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5" i="1" l="1"/>
  <c r="G38" i="1" l="1"/>
  <c r="G36" i="1"/>
  <c r="G34" i="1"/>
  <c r="G33" i="1"/>
  <c r="G32" i="1"/>
  <c r="I32" i="1" s="1"/>
  <c r="G31" i="1"/>
  <c r="I31" i="1" s="1"/>
  <c r="I30" i="1"/>
  <c r="I22" i="1" l="1"/>
  <c r="G26" i="1" l="1"/>
  <c r="G27" i="1"/>
  <c r="G28" i="1"/>
  <c r="G29" i="1"/>
  <c r="G4" i="1"/>
  <c r="I4" i="1" s="1"/>
  <c r="G5" i="1"/>
  <c r="I5" i="1" s="1"/>
  <c r="G6" i="1"/>
  <c r="I6" i="1" s="1"/>
  <c r="G7" i="1"/>
  <c r="I7" i="1" s="1"/>
  <c r="G8" i="1"/>
  <c r="I8" i="1" s="1"/>
  <c r="G9" i="1"/>
  <c r="I9" i="1" s="1"/>
  <c r="G10" i="1"/>
  <c r="I10" i="1" s="1"/>
  <c r="G11" i="1"/>
  <c r="I11" i="1" s="1"/>
  <c r="G12" i="1"/>
  <c r="I12" i="1" s="1"/>
  <c r="G13" i="1"/>
  <c r="I13" i="1" s="1"/>
  <c r="G14" i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3" i="1"/>
  <c r="G24" i="1"/>
  <c r="I24" i="1" s="1"/>
</calcChain>
</file>

<file path=xl/sharedStrings.xml><?xml version="1.0" encoding="utf-8"?>
<sst xmlns="http://schemas.openxmlformats.org/spreadsheetml/2006/main" count="124" uniqueCount="51">
  <si>
    <t>Апартамент №</t>
  </si>
  <si>
    <t>Етаж</t>
  </si>
  <si>
    <t>Вид</t>
  </si>
  <si>
    <t>Тип</t>
  </si>
  <si>
    <t>Застроенная площадь</t>
  </si>
  <si>
    <t>Идеальные части</t>
  </si>
  <si>
    <t>Общая площадь</t>
  </si>
  <si>
    <t>Цена кв.м</t>
  </si>
  <si>
    <t>Цена</t>
  </si>
  <si>
    <t>ап.12</t>
  </si>
  <si>
    <t>море</t>
  </si>
  <si>
    <t>1 спальня</t>
  </si>
  <si>
    <t>ап.13</t>
  </si>
  <si>
    <t>ап.14</t>
  </si>
  <si>
    <t>ап.15</t>
  </si>
  <si>
    <t>ап.16</t>
  </si>
  <si>
    <t>ап.17</t>
  </si>
  <si>
    <t>ап.18</t>
  </si>
  <si>
    <t>ап.31</t>
  </si>
  <si>
    <t>ап.32</t>
  </si>
  <si>
    <t>ап.1</t>
  </si>
  <si>
    <t>ап.2</t>
  </si>
  <si>
    <t>ап.3</t>
  </si>
  <si>
    <t>ап.4</t>
  </si>
  <si>
    <t>ап.5</t>
  </si>
  <si>
    <t>ап.6</t>
  </si>
  <si>
    <t>ап.7</t>
  </si>
  <si>
    <t>ап.8</t>
  </si>
  <si>
    <t>ап.9</t>
  </si>
  <si>
    <t>ап.10</t>
  </si>
  <si>
    <t>ап.11</t>
  </si>
  <si>
    <t>ап.21</t>
  </si>
  <si>
    <t>ап.22</t>
  </si>
  <si>
    <t>ап.25</t>
  </si>
  <si>
    <t>ап.26</t>
  </si>
  <si>
    <t>ап.27</t>
  </si>
  <si>
    <t>ап.28</t>
  </si>
  <si>
    <t>ап.30</t>
  </si>
  <si>
    <r>
      <rPr>
        <b/>
        <i/>
        <u/>
        <sz val="20"/>
        <rFont val="Viner Hand ITC"/>
        <family val="4"/>
      </rPr>
      <t xml:space="preserve">"S A N T A </t>
    </r>
    <r>
      <rPr>
        <b/>
        <i/>
        <sz val="20"/>
        <rFont val="Viner Hand ITC"/>
        <family val="4"/>
      </rPr>
      <t xml:space="preserve">   </t>
    </r>
    <r>
      <rPr>
        <b/>
        <i/>
        <u/>
        <sz val="20"/>
        <rFont val="Viner Hand ITC"/>
        <family val="4"/>
      </rPr>
      <t xml:space="preserve"> M A R I A"</t>
    </r>
  </si>
  <si>
    <t>Содержание подержка 10 евро для кв.м без НДС</t>
  </si>
  <si>
    <t>продано</t>
  </si>
  <si>
    <t>2 спальни</t>
  </si>
  <si>
    <t>Срок сдачи 30.06.2015г.</t>
  </si>
  <si>
    <t>ап.19</t>
  </si>
  <si>
    <t>ап.20</t>
  </si>
  <si>
    <t>ап.23</t>
  </si>
  <si>
    <t>ап.24</t>
  </si>
  <si>
    <t>ап.29</t>
  </si>
  <si>
    <t>ап.33</t>
  </si>
  <si>
    <t>ап.34</t>
  </si>
  <si>
    <t>ап.35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</si>
</sst>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€-1]"/>
    <numFmt numFmtId="165" formatCode="#,##0\ [$€-1]"/>
    <numFmt numFmtId="166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0"/>
      <name val="Calibri"/>
      <family val="2"/>
      <charset val="204"/>
    </font>
    <font>
      <b/>
      <i/>
      <sz val="10"/>
      <name val="Calibri"/>
      <family val="2"/>
    </font>
    <font>
      <b/>
      <i/>
      <u/>
      <sz val="20"/>
      <name val="Viner Hand ITC"/>
      <family val="4"/>
    </font>
    <font>
      <b/>
      <i/>
      <sz val="11"/>
      <name val="Viner Hand ITC"/>
      <family val="4"/>
    </font>
    <font>
      <b/>
      <i/>
      <sz val="20"/>
      <name val="Viner Hand ITC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/>
    <xf numFmtId="0" fontId="0" fillId="0" borderId="0" xfId="0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0" fillId="0" borderId="0" xfId="0" applyNumberFormat="1"/>
    <xf numFmtId="166" fontId="2" fillId="2" borderId="1" xfId="1" applyNumberFormat="1" applyFont="1" applyFill="1" applyBorder="1" applyAlignment="1">
      <alignment horizontal="center"/>
    </xf>
    <xf numFmtId="164" fontId="0" fillId="0" borderId="0" xfId="0" applyNumberFormat="1"/>
    <xf numFmtId="164" fontId="2" fillId="2" borderId="1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Layout" zoomScaleNormal="100" workbookViewId="0">
      <selection activeCell="A14" sqref="A14"/>
    </sheetView>
  </sheetViews>
  <sheetFormatPr defaultRowHeight="15" x14ac:dyDescent="0.25"/>
  <cols>
    <col min="1" max="1" width="14.28515625" customWidth="1"/>
    <col min="2" max="2" width="6.42578125" customWidth="1"/>
    <col min="3" max="3" width="6.85546875" customWidth="1"/>
    <col min="4" max="4" width="8.42578125" customWidth="1"/>
    <col min="5" max="5" width="18.28515625" style="4" customWidth="1"/>
    <col min="6" max="6" width="14.7109375" style="4" customWidth="1"/>
    <col min="7" max="7" width="13" style="4" customWidth="1"/>
    <col min="8" max="8" width="9.42578125" style="8" customWidth="1"/>
    <col min="9" max="9" width="12.42578125" style="6" customWidth="1"/>
  </cols>
  <sheetData>
    <row r="1" spans="1:9" ht="57" customHeight="1" x14ac:dyDescent="0.25">
      <c r="A1" s="10" t="s">
        <v>38</v>
      </c>
      <c r="B1" s="11"/>
      <c r="C1" s="11"/>
      <c r="D1" s="11"/>
      <c r="E1" s="11"/>
      <c r="F1" s="11"/>
      <c r="G1" s="11"/>
      <c r="H1" s="11"/>
      <c r="I1" s="11"/>
    </row>
    <row r="2" spans="1:9" ht="18.75" x14ac:dyDescent="0.5">
      <c r="A2" s="12" t="s">
        <v>39</v>
      </c>
      <c r="B2" s="13"/>
      <c r="C2" s="13"/>
      <c r="D2" s="13"/>
      <c r="E2" s="14"/>
      <c r="F2" s="12" t="s">
        <v>42</v>
      </c>
      <c r="G2" s="13"/>
      <c r="H2" s="13"/>
      <c r="I2" s="14"/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5" t="s">
        <v>8</v>
      </c>
    </row>
    <row r="4" spans="1:9" x14ac:dyDescent="0.25">
      <c r="A4" s="1" t="s">
        <v>20</v>
      </c>
      <c r="B4" s="1">
        <v>1</v>
      </c>
      <c r="C4" s="1" t="s">
        <v>10</v>
      </c>
      <c r="D4" s="1" t="s">
        <v>11</v>
      </c>
      <c r="E4" s="1">
        <v>63.65</v>
      </c>
      <c r="F4" s="1">
        <v>7.47</v>
      </c>
      <c r="G4" s="1">
        <f t="shared" ref="G4:G29" si="0">E4+F4</f>
        <v>71.12</v>
      </c>
      <c r="H4" s="3">
        <v>2500</v>
      </c>
      <c r="I4" s="7">
        <f t="shared" ref="I4:I21" si="1">H4*G4</f>
        <v>177800</v>
      </c>
    </row>
    <row r="5" spans="1:9" x14ac:dyDescent="0.25">
      <c r="A5" s="1" t="s">
        <v>21</v>
      </c>
      <c r="B5" s="1">
        <v>1</v>
      </c>
      <c r="C5" s="1" t="s">
        <v>10</v>
      </c>
      <c r="D5" s="1" t="s">
        <v>11</v>
      </c>
      <c r="E5" s="1">
        <v>55.65</v>
      </c>
      <c r="F5" s="1">
        <v>6.53</v>
      </c>
      <c r="G5" s="1">
        <f t="shared" si="0"/>
        <v>62.18</v>
      </c>
      <c r="H5" s="3">
        <v>2500</v>
      </c>
      <c r="I5" s="7">
        <f t="shared" si="1"/>
        <v>155450</v>
      </c>
    </row>
    <row r="6" spans="1:9" x14ac:dyDescent="0.25">
      <c r="A6" s="1" t="s">
        <v>22</v>
      </c>
      <c r="B6" s="1">
        <v>1</v>
      </c>
      <c r="C6" s="1" t="s">
        <v>10</v>
      </c>
      <c r="D6" s="1" t="s">
        <v>41</v>
      </c>
      <c r="E6" s="1">
        <v>81.5</v>
      </c>
      <c r="F6" s="1">
        <v>9.57</v>
      </c>
      <c r="G6" s="1">
        <f t="shared" si="0"/>
        <v>91.07</v>
      </c>
      <c r="H6" s="3">
        <v>2500</v>
      </c>
      <c r="I6" s="7">
        <f t="shared" si="1"/>
        <v>227674.99999999997</v>
      </c>
    </row>
    <row r="7" spans="1:9" x14ac:dyDescent="0.25">
      <c r="A7" s="1" t="s">
        <v>23</v>
      </c>
      <c r="B7" s="1">
        <v>1</v>
      </c>
      <c r="C7" s="1" t="s">
        <v>10</v>
      </c>
      <c r="D7" s="1" t="s">
        <v>11</v>
      </c>
      <c r="E7" s="1">
        <v>65</v>
      </c>
      <c r="F7" s="1">
        <v>7.63</v>
      </c>
      <c r="G7" s="1">
        <f t="shared" si="0"/>
        <v>72.63</v>
      </c>
      <c r="H7" s="3">
        <v>2500</v>
      </c>
      <c r="I7" s="7">
        <f t="shared" si="1"/>
        <v>181575</v>
      </c>
    </row>
    <row r="8" spans="1:9" x14ac:dyDescent="0.25">
      <c r="A8" s="1" t="s">
        <v>24</v>
      </c>
      <c r="B8" s="1">
        <v>1</v>
      </c>
      <c r="C8" s="1" t="s">
        <v>10</v>
      </c>
      <c r="D8" s="1" t="s">
        <v>11</v>
      </c>
      <c r="E8" s="1">
        <v>56.2</v>
      </c>
      <c r="F8" s="1">
        <v>6.6</v>
      </c>
      <c r="G8" s="1">
        <f t="shared" si="0"/>
        <v>62.800000000000004</v>
      </c>
      <c r="H8" s="3">
        <v>2500</v>
      </c>
      <c r="I8" s="7">
        <f t="shared" si="1"/>
        <v>157000</v>
      </c>
    </row>
    <row r="9" spans="1:9" x14ac:dyDescent="0.25">
      <c r="A9" s="1" t="s">
        <v>25</v>
      </c>
      <c r="B9" s="1">
        <v>1</v>
      </c>
      <c r="C9" s="1" t="s">
        <v>10</v>
      </c>
      <c r="D9" s="1" t="s">
        <v>41</v>
      </c>
      <c r="E9" s="1">
        <v>64.849999999999994</v>
      </c>
      <c r="F9" s="1">
        <v>7.61</v>
      </c>
      <c r="G9" s="1">
        <f t="shared" si="0"/>
        <v>72.459999999999994</v>
      </c>
      <c r="H9" s="3">
        <v>2500</v>
      </c>
      <c r="I9" s="7">
        <f t="shared" si="1"/>
        <v>181149.99999999997</v>
      </c>
    </row>
    <row r="10" spans="1:9" x14ac:dyDescent="0.25">
      <c r="A10" s="1" t="s">
        <v>26</v>
      </c>
      <c r="B10" s="1">
        <v>2</v>
      </c>
      <c r="C10" s="1" t="s">
        <v>10</v>
      </c>
      <c r="D10" s="1" t="s">
        <v>41</v>
      </c>
      <c r="E10" s="1">
        <v>74.8</v>
      </c>
      <c r="F10" s="1">
        <v>8.7799999999999994</v>
      </c>
      <c r="G10" s="1">
        <f t="shared" si="0"/>
        <v>83.58</v>
      </c>
      <c r="H10" s="3">
        <v>2500</v>
      </c>
      <c r="I10" s="7">
        <f t="shared" si="1"/>
        <v>208950</v>
      </c>
    </row>
    <row r="11" spans="1:9" x14ac:dyDescent="0.25">
      <c r="A11" s="1" t="s">
        <v>27</v>
      </c>
      <c r="B11" s="1">
        <v>2</v>
      </c>
      <c r="C11" s="1" t="s">
        <v>10</v>
      </c>
      <c r="D11" s="1" t="s">
        <v>11</v>
      </c>
      <c r="E11" s="1">
        <v>55.9</v>
      </c>
      <c r="F11" s="1">
        <v>6.56</v>
      </c>
      <c r="G11" s="1">
        <f t="shared" si="0"/>
        <v>62.46</v>
      </c>
      <c r="H11" s="3">
        <v>2500</v>
      </c>
      <c r="I11" s="7">
        <f t="shared" si="1"/>
        <v>156150</v>
      </c>
    </row>
    <row r="12" spans="1:9" x14ac:dyDescent="0.25">
      <c r="A12" s="1" t="s">
        <v>28</v>
      </c>
      <c r="B12" s="1">
        <v>2</v>
      </c>
      <c r="C12" s="1" t="s">
        <v>10</v>
      </c>
      <c r="D12" s="1" t="s">
        <v>41</v>
      </c>
      <c r="E12" s="1">
        <v>85.25</v>
      </c>
      <c r="F12" s="1">
        <v>10.01</v>
      </c>
      <c r="G12" s="1">
        <f t="shared" si="0"/>
        <v>95.26</v>
      </c>
      <c r="H12" s="3">
        <v>2500</v>
      </c>
      <c r="I12" s="7">
        <f t="shared" si="1"/>
        <v>238150</v>
      </c>
    </row>
    <row r="13" spans="1:9" x14ac:dyDescent="0.25">
      <c r="A13" s="1" t="s">
        <v>29</v>
      </c>
      <c r="B13" s="1">
        <v>2</v>
      </c>
      <c r="C13" s="1" t="s">
        <v>10</v>
      </c>
      <c r="D13" s="1" t="s">
        <v>11</v>
      </c>
      <c r="E13" s="1">
        <v>68.650000000000006</v>
      </c>
      <c r="F13" s="1">
        <v>8.06</v>
      </c>
      <c r="G13" s="1">
        <f t="shared" si="0"/>
        <v>76.710000000000008</v>
      </c>
      <c r="H13" s="3">
        <v>2500</v>
      </c>
      <c r="I13" s="7">
        <f t="shared" si="1"/>
        <v>191775.00000000003</v>
      </c>
    </row>
    <row r="14" spans="1:9" x14ac:dyDescent="0.25">
      <c r="A14" s="1" t="s">
        <v>30</v>
      </c>
      <c r="B14" s="1">
        <v>2</v>
      </c>
      <c r="C14" s="1" t="s">
        <v>10</v>
      </c>
      <c r="D14" s="1" t="s">
        <v>11</v>
      </c>
      <c r="E14" s="1">
        <v>60.4</v>
      </c>
      <c r="F14" s="1">
        <v>7.09</v>
      </c>
      <c r="G14" s="1">
        <f t="shared" si="0"/>
        <v>67.489999999999995</v>
      </c>
      <c r="H14" s="3"/>
      <c r="I14" s="7" t="s">
        <v>40</v>
      </c>
    </row>
    <row r="15" spans="1:9" x14ac:dyDescent="0.25">
      <c r="A15" s="1" t="s">
        <v>9</v>
      </c>
      <c r="B15" s="1">
        <v>2</v>
      </c>
      <c r="C15" s="1" t="s">
        <v>10</v>
      </c>
      <c r="D15" s="1" t="s">
        <v>41</v>
      </c>
      <c r="E15" s="1">
        <v>72</v>
      </c>
      <c r="F15" s="1">
        <v>8.4600000000000009</v>
      </c>
      <c r="G15" s="1">
        <f t="shared" si="0"/>
        <v>80.460000000000008</v>
      </c>
      <c r="H15" s="3">
        <v>2500</v>
      </c>
      <c r="I15" s="7">
        <f t="shared" si="1"/>
        <v>201150.00000000003</v>
      </c>
    </row>
    <row r="16" spans="1:9" x14ac:dyDescent="0.25">
      <c r="A16" s="1" t="s">
        <v>12</v>
      </c>
      <c r="B16" s="1">
        <v>2</v>
      </c>
      <c r="C16" s="1" t="s">
        <v>10</v>
      </c>
      <c r="D16" s="1" t="s">
        <v>11</v>
      </c>
      <c r="E16" s="1">
        <v>46.35</v>
      </c>
      <c r="F16" s="1">
        <v>5.44</v>
      </c>
      <c r="G16" s="1">
        <f t="shared" si="0"/>
        <v>51.79</v>
      </c>
      <c r="H16" s="3">
        <v>2500</v>
      </c>
      <c r="I16" s="7">
        <f t="shared" si="1"/>
        <v>129475</v>
      </c>
    </row>
    <row r="17" spans="1:9" x14ac:dyDescent="0.25">
      <c r="A17" s="1" t="s">
        <v>13</v>
      </c>
      <c r="B17" s="1">
        <v>3</v>
      </c>
      <c r="C17" s="1" t="s">
        <v>10</v>
      </c>
      <c r="D17" s="1" t="s">
        <v>41</v>
      </c>
      <c r="E17" s="1">
        <v>74.8</v>
      </c>
      <c r="F17" s="1">
        <v>8.7799999999999994</v>
      </c>
      <c r="G17" s="1">
        <f t="shared" si="0"/>
        <v>83.58</v>
      </c>
      <c r="H17" s="3">
        <v>2500</v>
      </c>
      <c r="I17" s="7">
        <f t="shared" si="1"/>
        <v>208950</v>
      </c>
    </row>
    <row r="18" spans="1:9" x14ac:dyDescent="0.25">
      <c r="A18" s="1" t="s">
        <v>14</v>
      </c>
      <c r="B18" s="1">
        <v>3</v>
      </c>
      <c r="C18" s="1" t="s">
        <v>10</v>
      </c>
      <c r="D18" s="1" t="s">
        <v>11</v>
      </c>
      <c r="E18" s="1">
        <v>55.9</v>
      </c>
      <c r="F18" s="1">
        <v>6.56</v>
      </c>
      <c r="G18" s="1">
        <f t="shared" si="0"/>
        <v>62.46</v>
      </c>
      <c r="H18" s="3">
        <v>2500</v>
      </c>
      <c r="I18" s="7">
        <f t="shared" si="1"/>
        <v>156150</v>
      </c>
    </row>
    <row r="19" spans="1:9" x14ac:dyDescent="0.25">
      <c r="A19" s="1" t="s">
        <v>15</v>
      </c>
      <c r="B19" s="1">
        <v>3</v>
      </c>
      <c r="C19" s="1" t="s">
        <v>10</v>
      </c>
      <c r="D19" s="1" t="s">
        <v>41</v>
      </c>
      <c r="E19" s="1">
        <v>85.25</v>
      </c>
      <c r="F19" s="1">
        <v>10.01</v>
      </c>
      <c r="G19" s="1">
        <f t="shared" si="0"/>
        <v>95.26</v>
      </c>
      <c r="H19" s="3">
        <v>2500</v>
      </c>
      <c r="I19" s="7">
        <f t="shared" si="1"/>
        <v>238150</v>
      </c>
    </row>
    <row r="20" spans="1:9" x14ac:dyDescent="0.25">
      <c r="A20" s="1" t="s">
        <v>16</v>
      </c>
      <c r="B20" s="1">
        <v>3</v>
      </c>
      <c r="C20" s="1" t="s">
        <v>10</v>
      </c>
      <c r="D20" s="1" t="s">
        <v>11</v>
      </c>
      <c r="E20" s="1">
        <v>68.650000000000006</v>
      </c>
      <c r="F20" s="1">
        <v>8.06</v>
      </c>
      <c r="G20" s="1">
        <f t="shared" si="0"/>
        <v>76.710000000000008</v>
      </c>
      <c r="H20" s="3">
        <v>2500</v>
      </c>
      <c r="I20" s="7">
        <f t="shared" si="1"/>
        <v>191775.00000000003</v>
      </c>
    </row>
    <row r="21" spans="1:9" x14ac:dyDescent="0.25">
      <c r="A21" s="1" t="s">
        <v>17</v>
      </c>
      <c r="B21" s="1">
        <v>3</v>
      </c>
      <c r="C21" s="1" t="s">
        <v>10</v>
      </c>
      <c r="D21" s="1" t="s">
        <v>11</v>
      </c>
      <c r="E21" s="1">
        <v>60.4</v>
      </c>
      <c r="F21" s="1">
        <v>7.09</v>
      </c>
      <c r="G21" s="1">
        <f t="shared" si="0"/>
        <v>67.489999999999995</v>
      </c>
      <c r="H21" s="3">
        <v>2500</v>
      </c>
      <c r="I21" s="7">
        <f t="shared" si="1"/>
        <v>168725</v>
      </c>
    </row>
    <row r="22" spans="1:9" x14ac:dyDescent="0.25">
      <c r="A22" s="1" t="s">
        <v>43</v>
      </c>
      <c r="B22" s="1">
        <v>3</v>
      </c>
      <c r="C22" s="1" t="s">
        <v>10</v>
      </c>
      <c r="D22" s="1" t="s">
        <v>41</v>
      </c>
      <c r="E22" s="1">
        <v>72</v>
      </c>
      <c r="F22" s="1">
        <v>8.4600000000000009</v>
      </c>
      <c r="G22" s="1">
        <v>80.459999999999994</v>
      </c>
      <c r="H22" s="3">
        <v>2500</v>
      </c>
      <c r="I22" s="9">
        <f>H22*G22</f>
        <v>201149.99999999997</v>
      </c>
    </row>
    <row r="23" spans="1:9" x14ac:dyDescent="0.25">
      <c r="A23" s="1" t="s">
        <v>44</v>
      </c>
      <c r="B23" s="1">
        <v>3</v>
      </c>
      <c r="C23" s="1" t="s">
        <v>10</v>
      </c>
      <c r="D23" s="1" t="s">
        <v>11</v>
      </c>
      <c r="E23" s="1">
        <v>46.35</v>
      </c>
      <c r="F23" s="1">
        <v>5.44</v>
      </c>
      <c r="G23" s="1">
        <f t="shared" si="0"/>
        <v>51.79</v>
      </c>
      <c r="H23" s="3">
        <v>2500</v>
      </c>
      <c r="I23" s="7">
        <v>129475</v>
      </c>
    </row>
    <row r="24" spans="1:9" x14ac:dyDescent="0.25">
      <c r="A24" s="1" t="s">
        <v>31</v>
      </c>
      <c r="B24" s="1">
        <v>4</v>
      </c>
      <c r="C24" s="1" t="s">
        <v>10</v>
      </c>
      <c r="D24" s="1" t="s">
        <v>41</v>
      </c>
      <c r="E24" s="1">
        <v>74.8</v>
      </c>
      <c r="F24" s="1">
        <v>8.7799999999999994</v>
      </c>
      <c r="G24" s="1">
        <f t="shared" si="0"/>
        <v>83.58</v>
      </c>
      <c r="H24" s="3">
        <v>2500</v>
      </c>
      <c r="I24" s="7">
        <f>H24*G24</f>
        <v>208950</v>
      </c>
    </row>
    <row r="25" spans="1:9" x14ac:dyDescent="0.25">
      <c r="A25" s="1" t="s">
        <v>32</v>
      </c>
      <c r="B25" s="1">
        <v>4</v>
      </c>
      <c r="C25" s="1" t="s">
        <v>10</v>
      </c>
      <c r="D25" s="1" t="s">
        <v>11</v>
      </c>
      <c r="E25" s="1">
        <v>55.9</v>
      </c>
      <c r="F25" s="1">
        <v>6.56</v>
      </c>
      <c r="G25" s="1">
        <v>62.46</v>
      </c>
      <c r="H25" s="3">
        <v>2500</v>
      </c>
      <c r="I25" s="7">
        <f>H25*G25</f>
        <v>156150</v>
      </c>
    </row>
    <row r="26" spans="1:9" x14ac:dyDescent="0.25">
      <c r="A26" s="1" t="s">
        <v>45</v>
      </c>
      <c r="B26" s="1">
        <v>4</v>
      </c>
      <c r="C26" s="1" t="s">
        <v>10</v>
      </c>
      <c r="D26" s="1" t="s">
        <v>41</v>
      </c>
      <c r="E26" s="1">
        <v>85.25</v>
      </c>
      <c r="F26" s="1">
        <v>10.01</v>
      </c>
      <c r="G26" s="1">
        <f>E26+F26</f>
        <v>95.26</v>
      </c>
      <c r="H26" s="3">
        <v>2500</v>
      </c>
      <c r="I26" s="7">
        <v>238150</v>
      </c>
    </row>
    <row r="27" spans="1:9" x14ac:dyDescent="0.25">
      <c r="A27" s="1" t="s">
        <v>46</v>
      </c>
      <c r="B27" s="1">
        <v>4</v>
      </c>
      <c r="C27" s="1" t="s">
        <v>10</v>
      </c>
      <c r="D27" s="1" t="s">
        <v>11</v>
      </c>
      <c r="E27" s="1">
        <v>68.650000000000006</v>
      </c>
      <c r="F27" s="1">
        <v>8.06</v>
      </c>
      <c r="G27" s="1">
        <f t="shared" si="0"/>
        <v>76.710000000000008</v>
      </c>
      <c r="H27" s="3">
        <v>2500</v>
      </c>
      <c r="I27" s="7">
        <v>191775</v>
      </c>
    </row>
    <row r="28" spans="1:9" x14ac:dyDescent="0.25">
      <c r="A28" s="1" t="s">
        <v>33</v>
      </c>
      <c r="B28" s="1">
        <v>4</v>
      </c>
      <c r="C28" s="1" t="s">
        <v>10</v>
      </c>
      <c r="D28" s="1" t="s">
        <v>11</v>
      </c>
      <c r="E28" s="1">
        <v>60.4</v>
      </c>
      <c r="F28" s="1">
        <v>7.09</v>
      </c>
      <c r="G28" s="1">
        <f t="shared" si="0"/>
        <v>67.489999999999995</v>
      </c>
      <c r="H28" s="3">
        <v>2500</v>
      </c>
      <c r="I28" s="7">
        <v>168725</v>
      </c>
    </row>
    <row r="29" spans="1:9" x14ac:dyDescent="0.25">
      <c r="A29" s="1" t="s">
        <v>34</v>
      </c>
      <c r="B29" s="1">
        <v>4</v>
      </c>
      <c r="C29" s="1" t="s">
        <v>10</v>
      </c>
      <c r="D29" s="1" t="s">
        <v>41</v>
      </c>
      <c r="E29" s="1">
        <v>72</v>
      </c>
      <c r="F29" s="1">
        <v>8.4600000000000009</v>
      </c>
      <c r="G29" s="1">
        <f t="shared" si="0"/>
        <v>80.460000000000008</v>
      </c>
      <c r="H29" s="3">
        <v>2500</v>
      </c>
      <c r="I29" s="7">
        <v>201150</v>
      </c>
    </row>
    <row r="30" spans="1:9" x14ac:dyDescent="0.25">
      <c r="A30" s="1" t="s">
        <v>35</v>
      </c>
      <c r="B30" s="1">
        <v>4</v>
      </c>
      <c r="C30" s="1" t="s">
        <v>10</v>
      </c>
      <c r="D30" s="1" t="s">
        <v>11</v>
      </c>
      <c r="E30" s="1">
        <v>46.35</v>
      </c>
      <c r="F30" s="1">
        <v>5.44</v>
      </c>
      <c r="G30" s="1">
        <v>51.79</v>
      </c>
      <c r="H30" s="3">
        <v>2500</v>
      </c>
      <c r="I30" s="7">
        <f t="shared" ref="I30:I32" si="2">H30*G30</f>
        <v>129475</v>
      </c>
    </row>
    <row r="31" spans="1:9" x14ac:dyDescent="0.25">
      <c r="A31" s="1" t="s">
        <v>36</v>
      </c>
      <c r="B31" s="1">
        <v>5</v>
      </c>
      <c r="C31" s="1" t="s">
        <v>10</v>
      </c>
      <c r="D31" s="1" t="s">
        <v>41</v>
      </c>
      <c r="E31" s="1">
        <v>90.05</v>
      </c>
      <c r="F31" s="1">
        <v>10.58</v>
      </c>
      <c r="G31" s="1">
        <f t="shared" ref="G31:G34" si="3">E31+F31</f>
        <v>100.63</v>
      </c>
      <c r="H31" s="3">
        <v>2500</v>
      </c>
      <c r="I31" s="7">
        <f t="shared" si="2"/>
        <v>251575</v>
      </c>
    </row>
    <row r="32" spans="1:9" x14ac:dyDescent="0.25">
      <c r="A32" s="1" t="s">
        <v>47</v>
      </c>
      <c r="B32" s="1">
        <v>5</v>
      </c>
      <c r="C32" s="1" t="s">
        <v>10</v>
      </c>
      <c r="D32" s="1" t="s">
        <v>41</v>
      </c>
      <c r="E32" s="1">
        <v>85</v>
      </c>
      <c r="F32" s="1">
        <v>9.98</v>
      </c>
      <c r="G32" s="1">
        <f t="shared" si="3"/>
        <v>94.98</v>
      </c>
      <c r="H32" s="3">
        <v>2500</v>
      </c>
      <c r="I32" s="7">
        <f t="shared" si="2"/>
        <v>237450</v>
      </c>
    </row>
    <row r="33" spans="1:9" x14ac:dyDescent="0.25">
      <c r="A33" s="1" t="s">
        <v>37</v>
      </c>
      <c r="B33" s="1">
        <v>5</v>
      </c>
      <c r="C33" s="1" t="s">
        <v>10</v>
      </c>
      <c r="D33" s="1" t="s">
        <v>11</v>
      </c>
      <c r="E33" s="1">
        <v>68.489999999999995</v>
      </c>
      <c r="F33" s="1">
        <v>13.25</v>
      </c>
      <c r="G33" s="1">
        <f t="shared" si="3"/>
        <v>81.739999999999995</v>
      </c>
      <c r="H33" s="3"/>
      <c r="I33" s="7" t="s">
        <v>40</v>
      </c>
    </row>
    <row r="34" spans="1:9" x14ac:dyDescent="0.25">
      <c r="A34" s="1" t="s">
        <v>18</v>
      </c>
      <c r="B34" s="1">
        <v>5</v>
      </c>
      <c r="C34" s="1" t="s">
        <v>10</v>
      </c>
      <c r="D34" s="1" t="s">
        <v>41</v>
      </c>
      <c r="E34" s="1">
        <v>107.35</v>
      </c>
      <c r="F34" s="1">
        <v>12.61</v>
      </c>
      <c r="G34" s="1">
        <f t="shared" si="3"/>
        <v>119.96</v>
      </c>
      <c r="H34" s="3"/>
      <c r="I34" s="7" t="s">
        <v>40</v>
      </c>
    </row>
    <row r="35" spans="1:9" x14ac:dyDescent="0.25">
      <c r="A35" s="1" t="s">
        <v>19</v>
      </c>
      <c r="B35" s="1">
        <v>6</v>
      </c>
      <c r="C35" s="1" t="s">
        <v>10</v>
      </c>
      <c r="D35" s="1" t="s">
        <v>11</v>
      </c>
      <c r="E35" s="1">
        <v>131.31</v>
      </c>
      <c r="F35" s="1">
        <v>24.44</v>
      </c>
      <c r="G35" s="1">
        <v>155.75</v>
      </c>
      <c r="H35" s="3"/>
      <c r="I35" s="7" t="s">
        <v>40</v>
      </c>
    </row>
    <row r="36" spans="1:9" x14ac:dyDescent="0.25">
      <c r="A36" s="1" t="s">
        <v>48</v>
      </c>
      <c r="B36" s="1">
        <v>6</v>
      </c>
      <c r="C36" s="1" t="s">
        <v>10</v>
      </c>
      <c r="D36" s="1" t="s">
        <v>11</v>
      </c>
      <c r="E36" s="1">
        <v>54.4</v>
      </c>
      <c r="F36" s="1">
        <v>24.82</v>
      </c>
      <c r="G36" s="1">
        <f>E36+F36</f>
        <v>79.22</v>
      </c>
      <c r="H36" s="3"/>
      <c r="I36" s="7" t="s">
        <v>40</v>
      </c>
    </row>
    <row r="37" spans="1:9" x14ac:dyDescent="0.25">
      <c r="A37" s="1" t="s">
        <v>49</v>
      </c>
      <c r="B37" s="1">
        <v>6</v>
      </c>
      <c r="C37" s="1" t="s">
        <v>10</v>
      </c>
      <c r="D37" s="1" t="s">
        <v>41</v>
      </c>
      <c r="E37" s="1">
        <v>131.31</v>
      </c>
      <c r="F37" s="1">
        <v>24.44</v>
      </c>
      <c r="G37" s="1">
        <v>155.75</v>
      </c>
      <c r="H37" s="3"/>
      <c r="I37" s="7" t="s">
        <v>40</v>
      </c>
    </row>
    <row r="38" spans="1:9" x14ac:dyDescent="0.25">
      <c r="A38" s="1" t="s">
        <v>50</v>
      </c>
      <c r="B38" s="1">
        <v>6</v>
      </c>
      <c r="C38" s="1" t="s">
        <v>10</v>
      </c>
      <c r="D38" s="1" t="s">
        <v>11</v>
      </c>
      <c r="E38" s="1">
        <v>54.4</v>
      </c>
      <c r="F38" s="1">
        <v>24.82</v>
      </c>
      <c r="G38" s="1">
        <f>E38+F38</f>
        <v>79.22</v>
      </c>
      <c r="H38" s="3"/>
      <c r="I38" s="7" t="s">
        <v>40</v>
      </c>
    </row>
  </sheetData>
  <mergeCells count="3">
    <mergeCell ref="A1:I1"/>
    <mergeCell ref="A2:E2"/>
    <mergeCell ref="F2:I2"/>
  </mergeCells>
  <pageMargins left="1.2395833333333333" right="0.7" top="0.26041666666666669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</dc:creator>
  <cp:lastModifiedBy>Ivan Podolskii</cp:lastModifiedBy>
  <dcterms:created xsi:type="dcterms:W3CDTF">2012-10-09T09:50:01Z</dcterms:created>
  <dcterms:modified xsi:type="dcterms:W3CDTF">2014-11-18T10:58:05Z</dcterms:modified>
</cp:coreProperties>
</file>